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ocumenten\Tijdelijk\"/>
    </mc:Choice>
  </mc:AlternateContent>
  <bookViews>
    <workbookView xWindow="0" yWindow="0" windowWidth="28800" windowHeight="12885" tabRatio="999"/>
  </bookViews>
  <sheets>
    <sheet name="JAP 2016-2017" sheetId="17" r:id="rId1"/>
  </sheets>
  <definedNames>
    <definedName name="_xlnm._FilterDatabase" localSheetId="0" hidden="1">'JAP 2016-2017'!$A$8:$O$39</definedName>
  </definedNames>
  <calcPr calcId="162913"/>
</workbook>
</file>

<file path=xl/calcChain.xml><?xml version="1.0" encoding="utf-8"?>
<calcChain xmlns="http://schemas.openxmlformats.org/spreadsheetml/2006/main">
  <c r="L6" i="17" l="1"/>
  <c r="L5" i="17"/>
  <c r="L4" i="17"/>
  <c r="L7" i="17" s="1"/>
</calcChain>
</file>

<file path=xl/sharedStrings.xml><?xml version="1.0" encoding="utf-8"?>
<sst xmlns="http://schemas.openxmlformats.org/spreadsheetml/2006/main" count="155" uniqueCount="91">
  <si>
    <t xml:space="preserve"> </t>
  </si>
  <si>
    <t>is afgerond</t>
  </si>
  <si>
    <t>nog niet op orde</t>
  </si>
  <si>
    <t>is lopende</t>
  </si>
  <si>
    <t>Status</t>
  </si>
  <si>
    <t>Vrijwilligers cie</t>
  </si>
  <si>
    <t>Accommodatie cie</t>
  </si>
  <si>
    <t>2016-2017</t>
  </si>
  <si>
    <t>Clubkleding concept uitwerken</t>
  </si>
  <si>
    <t>Sponsor cie</t>
  </si>
  <si>
    <t>Robert</t>
  </si>
  <si>
    <t>H</t>
  </si>
  <si>
    <t>pending op diverse vlakken</t>
  </si>
  <si>
    <t>Allen</t>
  </si>
  <si>
    <t>KAS cie</t>
  </si>
  <si>
    <t>Maatregelen</t>
  </si>
  <si>
    <t>SKG</t>
  </si>
  <si>
    <t>Prestaties</t>
  </si>
  <si>
    <t>Edwin</t>
  </si>
  <si>
    <t>Raymond</t>
  </si>
  <si>
    <t>Prio</t>
  </si>
  <si>
    <t>B-lid</t>
  </si>
  <si>
    <t>Plan</t>
  </si>
  <si>
    <t>aantal maatregelen</t>
  </si>
  <si>
    <t>2017-2018</t>
  </si>
  <si>
    <t>Erik</t>
  </si>
  <si>
    <t>Financieel gezond</t>
  </si>
  <si>
    <t>Tevreden hockeyers en leden                        sportieve, sociale en gezellige club</t>
  </si>
  <si>
    <t>Goed, schoon en  veilig complex</t>
  </si>
  <si>
    <t>Statuten en huishoudelijk reglement op orde</t>
  </si>
  <si>
    <t>Bestuur &amp; commissies op orde</t>
  </si>
  <si>
    <t>Alle teams een coach &amp; manager</t>
  </si>
  <si>
    <t>Alle teams een trainer</t>
  </si>
  <si>
    <t>Alle wedstrijden voldoende scheidsen</t>
  </si>
  <si>
    <t>Aanleg klein hockeyveld</t>
  </si>
  <si>
    <t>Inspecties uitgevoerd volgens plan</t>
  </si>
  <si>
    <t>Reparatie dak, sleutelplan, hang/sluitwerk en douches</t>
  </si>
  <si>
    <t>Speeltoestellen kinderen geplaatst</t>
  </si>
  <si>
    <t>Budget per team ingevoerd</t>
  </si>
  <si>
    <t>Schoonmaakplan optimaliseren</t>
  </si>
  <si>
    <t>Q3 2016</t>
  </si>
  <si>
    <t>VCP</t>
  </si>
  <si>
    <t>Commissies</t>
  </si>
  <si>
    <t>jeugd commissie</t>
  </si>
  <si>
    <t>Vervanging velden</t>
  </si>
  <si>
    <t>Onze intenties</t>
  </si>
  <si>
    <t>Uitbreiden sponsoren + acties</t>
  </si>
  <si>
    <t>Contracten derden + vrijwilligersvergoedingen op orde</t>
  </si>
  <si>
    <t>“EHV is een gezellige, sociaal en sportieve hockeyvereniging, waar iedereen zich thuis voelt. Door opleiding en ontwikkeling maken wij het samen mogelijk dat iedereen, afhankelijk van interesse, motivatie en doelstelling,op zijn eigen niveau en met veel plezier kan hockeyen.”</t>
  </si>
  <si>
    <t>status per augustus 2016</t>
  </si>
  <si>
    <t>regeling is kenbaar gemaakt op de site</t>
  </si>
  <si>
    <t>aantal seniorenteams nog geen trainer</t>
  </si>
  <si>
    <t>JaarActiePlan 2016-2018</t>
  </si>
  <si>
    <t>EHBO op orde</t>
  </si>
  <si>
    <t>Communicatiebeleid uitwerken</t>
  </si>
  <si>
    <t>Ledenwerving</t>
  </si>
  <si>
    <t>Werving voor jongenslijn</t>
  </si>
  <si>
    <t>Hockeymiddelen voor trainers &amp; coaches van alle teams</t>
  </si>
  <si>
    <t>VOG-procedure geimplementeerd</t>
  </si>
  <si>
    <t>Regeling Vertrouwenspersoon geimplementeerd</t>
  </si>
  <si>
    <t>Plan vrijwilligers-cie geimplementeerd</t>
  </si>
  <si>
    <t>e-erkenning is binnen, de 1e VOG-verklaringen zijn binnen</t>
  </si>
  <si>
    <t>Marleen</t>
  </si>
  <si>
    <t>Opvolgen 10 maatregelen uit aanbevelingen KAS cie en SWS</t>
  </si>
  <si>
    <t>In de ALV van 12 oktober is het clubkleding plan voor akkoord bevonden</t>
  </si>
  <si>
    <t>1e plan van aanpak is gepresenteerd, sleutelplan wordt momenteel uitgevoerd</t>
  </si>
  <si>
    <t>70% is uitgevoerd, betreft nog 3 maatregelen</t>
  </si>
  <si>
    <t>proces vertoond gaten indien trainers niet worden doorgegeven aan de VOG-er</t>
  </si>
  <si>
    <t>Martijn</t>
  </si>
  <si>
    <t>financiering is lopende</t>
  </si>
  <si>
    <t>Organisatie (Bestuur + cie's) &gt;90% op orde, RACI profiel in concept klaar</t>
  </si>
  <si>
    <t>team JB1 zoekt nog coach, evenals diverse senioren teams</t>
  </si>
  <si>
    <t>er wordt een plan opgesteld en 2 extra CS+ opgeleid, ook diverse nieuwe poulers</t>
  </si>
  <si>
    <t>40 kEuro subsidie is weer aangevraagd</t>
  </si>
  <si>
    <t>gesprekken met Sportaal en de gemeente lopen, de borg van SWS en de gemeentre zijn deels binnen</t>
  </si>
  <si>
    <t>Q3 2017</t>
  </si>
  <si>
    <t>2018?</t>
  </si>
  <si>
    <t>inventarisatie + plan van aanpak is opgesteld met ca. 15 maatregelen</t>
  </si>
  <si>
    <t>2 CS+ scheidsen erbij en 72 nieuwe scheidsen vanuit de teams en ouders</t>
  </si>
  <si>
    <t>loopt o.a. via schoolhockey toernooi zomer 2017</t>
  </si>
  <si>
    <t>KNHB: deadline eind 2017, project ligt nij Damsté</t>
  </si>
  <si>
    <t>inventaris is er, nu nog verdere uitvoering</t>
  </si>
  <si>
    <t>inventarisatie is lopende</t>
  </si>
  <si>
    <t>aantal aanbevelingen zijn al ingevoerd</t>
  </si>
  <si>
    <t>een 1e aanpak is besproken</t>
  </si>
  <si>
    <t>Erik/Rob</t>
  </si>
  <si>
    <t>Marleen/Raymond</t>
  </si>
  <si>
    <t>Robert/Rob</t>
  </si>
  <si>
    <t>diverse cie leden gezocht, organisatiestructuur is herzien + invoering RACI model</t>
  </si>
  <si>
    <t>acties zijn lopende onder andere inventarisatie eigen leden naar mogelijkheden</t>
  </si>
  <si>
    <t>Q2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</si>
</sst>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8" formatCode="[$-413]mmm/yy;@"/>
  </numFmts>
  <fonts count="22" x14ac:knownFonts="1">
    <font>
      <sz val="10"/>
      <name val="Arial"/>
    </font>
    <font>
      <sz val="10"/>
      <name val="Arial"/>
    </font>
    <font>
      <b/>
      <sz val="9"/>
      <name val="Comic Sans MS"/>
      <family val="4"/>
    </font>
    <font>
      <sz val="9"/>
      <name val="Comic Sans MS"/>
      <family val="4"/>
    </font>
    <font>
      <sz val="10"/>
      <name val="Arial"/>
      <family val="2"/>
    </font>
    <font>
      <b/>
      <sz val="20"/>
      <name val="Comic Sans MS"/>
      <family val="4"/>
    </font>
    <font>
      <sz val="12"/>
      <name val="Comic Sans MS"/>
      <family val="4"/>
    </font>
    <font>
      <b/>
      <sz val="12"/>
      <name val="Comic Sans MS"/>
      <family val="4"/>
    </font>
    <font>
      <b/>
      <sz val="28"/>
      <name val="Comic Sans MS"/>
      <family val="4"/>
    </font>
    <font>
      <b/>
      <sz val="8"/>
      <name val="Comic Sans MS"/>
      <family val="4"/>
    </font>
    <font>
      <sz val="9"/>
      <name val="Arial"/>
      <family val="2"/>
    </font>
    <font>
      <b/>
      <i/>
      <sz val="11"/>
      <name val="Comic Sans MS"/>
      <family val="4"/>
    </font>
    <font>
      <sz val="11"/>
      <name val="Arial"/>
      <family val="2"/>
    </font>
    <font>
      <sz val="11"/>
      <name val="Comic Sans MS"/>
      <family val="4"/>
    </font>
    <font>
      <sz val="9"/>
      <color rgb="FFFF0000"/>
      <name val="Comic Sans MS"/>
      <family val="4"/>
    </font>
    <font>
      <sz val="9"/>
      <color theme="1"/>
      <name val="Comic Sans MS"/>
      <family val="4"/>
    </font>
    <font>
      <b/>
      <sz val="12"/>
      <color theme="0"/>
      <name val="Comic Sans MS"/>
      <family val="4"/>
    </font>
    <font>
      <b/>
      <sz val="9"/>
      <color theme="0"/>
      <name val="Comic Sans MS"/>
      <family val="4"/>
    </font>
    <font>
      <sz val="11"/>
      <color theme="0"/>
      <name val="Comic Sans MS"/>
      <family val="4"/>
    </font>
    <font>
      <sz val="9"/>
      <color theme="0"/>
      <name val="Comic Sans MS"/>
      <family val="4"/>
    </font>
    <font>
      <b/>
      <i/>
      <sz val="14"/>
      <color rgb="FF2E74B5"/>
      <name val="Arial"/>
      <family val="2"/>
    </font>
    <font>
      <b/>
      <i/>
      <sz val="14"/>
      <color rgb="FFC00000"/>
      <name val="Comic Sans MS"/>
      <family val="4"/>
    </font>
  </fonts>
  <fills count="9">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horizontal="center"/>
    </xf>
    <xf numFmtId="0" fontId="3" fillId="2" borderId="1" xfId="0" applyFont="1" applyFill="1" applyBorder="1" applyAlignment="1">
      <alignment horizontal="left"/>
    </xf>
    <xf numFmtId="0" fontId="3" fillId="2" borderId="2" xfId="0" applyFont="1" applyFill="1" applyBorder="1" applyAlignment="1">
      <alignment horizontal="center"/>
    </xf>
    <xf numFmtId="0" fontId="3" fillId="2" borderId="3" xfId="0" applyFont="1" applyFill="1" applyBorder="1" applyAlignment="1">
      <alignment horizontal="left"/>
    </xf>
    <xf numFmtId="0" fontId="3" fillId="2" borderId="0" xfId="0" applyFont="1" applyFill="1" applyAlignment="1">
      <alignment horizontal="left"/>
    </xf>
    <xf numFmtId="0" fontId="5" fillId="2" borderId="1" xfId="0" applyFont="1" applyFill="1" applyBorder="1" applyAlignment="1">
      <alignment horizontal="center"/>
    </xf>
    <xf numFmtId="0" fontId="3" fillId="2" borderId="0" xfId="0" applyFont="1" applyFill="1" applyBorder="1" applyAlignment="1">
      <alignment horizontal="left"/>
    </xf>
    <xf numFmtId="0" fontId="5" fillId="2" borderId="0" xfId="0" applyFont="1" applyFill="1" applyAlignment="1">
      <alignment horizontal="center"/>
    </xf>
    <xf numFmtId="0" fontId="14" fillId="2" borderId="0" xfId="0" applyFont="1" applyFill="1" applyAlignment="1">
      <alignment horizontal="left"/>
    </xf>
    <xf numFmtId="0" fontId="14" fillId="2" borderId="0" xfId="0" applyFont="1" applyFill="1" applyBorder="1" applyAlignment="1">
      <alignment horizontal="left"/>
    </xf>
    <xf numFmtId="0" fontId="0" fillId="2" borderId="0" xfId="0" applyFill="1"/>
    <xf numFmtId="0" fontId="6" fillId="2" borderId="4" xfId="0" applyFont="1" applyFill="1" applyBorder="1" applyAlignment="1">
      <alignment horizontal="left"/>
    </xf>
    <xf numFmtId="0" fontId="3" fillId="2" borderId="0" xfId="0" applyFont="1" applyFill="1" applyBorder="1" applyAlignment="1">
      <alignment horizontal="left" vertical="top"/>
    </xf>
    <xf numFmtId="0" fontId="3" fillId="3" borderId="1" xfId="0" applyFont="1" applyFill="1" applyBorder="1" applyAlignment="1">
      <alignment horizontal="center"/>
    </xf>
    <xf numFmtId="0" fontId="3" fillId="3" borderId="1" xfId="0" applyFont="1" applyFill="1" applyBorder="1" applyAlignment="1">
      <alignment horizontal="left"/>
    </xf>
    <xf numFmtId="0" fontId="3" fillId="4" borderId="1" xfId="0" applyFont="1" applyFill="1" applyBorder="1" applyAlignment="1">
      <alignment horizontal="center"/>
    </xf>
    <xf numFmtId="0" fontId="3" fillId="5" borderId="1" xfId="0" applyFont="1" applyFill="1" applyBorder="1" applyAlignment="1">
      <alignment horizontal="center"/>
    </xf>
    <xf numFmtId="0" fontId="3" fillId="6" borderId="1" xfId="0" applyFont="1" applyFill="1" applyBorder="1" applyAlignment="1">
      <alignment horizontal="center"/>
    </xf>
    <xf numFmtId="0" fontId="15" fillId="3" borderId="1" xfId="0" applyFont="1" applyFill="1" applyBorder="1" applyAlignment="1">
      <alignment horizontal="left"/>
    </xf>
    <xf numFmtId="0" fontId="3" fillId="3" borderId="1" xfId="0" applyFont="1" applyFill="1" applyBorder="1" applyAlignment="1">
      <alignment horizontal="center" vertical="top"/>
    </xf>
    <xf numFmtId="0" fontId="3" fillId="3" borderId="1" xfId="0" applyFont="1" applyFill="1" applyBorder="1" applyAlignment="1">
      <alignment horizontal="left" vertical="top"/>
    </xf>
    <xf numFmtId="0" fontId="3" fillId="4" borderId="1" xfId="0" applyFont="1" applyFill="1" applyBorder="1" applyAlignment="1">
      <alignment horizontal="center" vertical="top"/>
    </xf>
    <xf numFmtId="0" fontId="3" fillId="6" borderId="1" xfId="0" applyFont="1" applyFill="1" applyBorder="1" applyAlignment="1">
      <alignment horizontal="center" vertical="top"/>
    </xf>
    <xf numFmtId="0" fontId="2" fillId="3" borderId="1" xfId="0" applyFont="1" applyFill="1" applyBorder="1" applyAlignment="1">
      <alignment horizontal="center"/>
    </xf>
    <xf numFmtId="0" fontId="2" fillId="4" borderId="1" xfId="0" applyFont="1" applyFill="1" applyBorder="1" applyAlignment="1">
      <alignment horizontal="center"/>
    </xf>
    <xf numFmtId="0" fontId="2" fillId="4" borderId="1" xfId="0" applyFont="1" applyFill="1" applyBorder="1" applyAlignment="1">
      <alignment horizontal="center" vertical="top"/>
    </xf>
    <xf numFmtId="0" fontId="14" fillId="2" borderId="5" xfId="0" applyFont="1" applyFill="1" applyBorder="1" applyAlignment="1">
      <alignment horizontal="left"/>
    </xf>
    <xf numFmtId="0" fontId="3" fillId="2" borderId="5" xfId="0" applyFont="1" applyFill="1" applyBorder="1" applyAlignment="1">
      <alignment horizontal="left" vertical="top"/>
    </xf>
    <xf numFmtId="0" fontId="3" fillId="2" borderId="2" xfId="0" applyFont="1" applyFill="1" applyBorder="1" applyAlignment="1">
      <alignment horizontal="left"/>
    </xf>
    <xf numFmtId="0" fontId="6" fillId="2" borderId="6" xfId="0" applyFont="1" applyFill="1" applyBorder="1" applyAlignment="1">
      <alignment horizontal="left"/>
    </xf>
    <xf numFmtId="0" fontId="3" fillId="2" borderId="6" xfId="0" applyFont="1" applyFill="1" applyBorder="1" applyAlignment="1">
      <alignment horizontal="center"/>
    </xf>
    <xf numFmtId="0" fontId="3" fillId="2" borderId="6" xfId="0" applyFont="1" applyFill="1" applyBorder="1" applyAlignment="1">
      <alignment horizontal="left"/>
    </xf>
    <xf numFmtId="0" fontId="2" fillId="2" borderId="6" xfId="0" applyFont="1" applyFill="1" applyBorder="1" applyAlignment="1">
      <alignment horizontal="center"/>
    </xf>
    <xf numFmtId="0" fontId="3" fillId="2" borderId="3" xfId="0" applyFont="1" applyFill="1" applyBorder="1" applyAlignment="1">
      <alignment horizontal="center"/>
    </xf>
    <xf numFmtId="0" fontId="3" fillId="3" borderId="7" xfId="0" applyFont="1" applyFill="1" applyBorder="1" applyAlignment="1">
      <alignment horizontal="center"/>
    </xf>
    <xf numFmtId="0" fontId="3" fillId="3" borderId="7" xfId="0" applyFont="1" applyFill="1" applyBorder="1" applyAlignment="1">
      <alignment horizontal="left"/>
    </xf>
    <xf numFmtId="0" fontId="2" fillId="4" borderId="7" xfId="0" applyFont="1" applyFill="1" applyBorder="1" applyAlignment="1">
      <alignment horizontal="center"/>
    </xf>
    <xf numFmtId="0" fontId="3" fillId="6" borderId="7" xfId="0" applyFont="1" applyFill="1" applyBorder="1" applyAlignment="1">
      <alignment horizontal="center"/>
    </xf>
    <xf numFmtId="9" fontId="9" fillId="7" borderId="7" xfId="1" applyFont="1" applyFill="1" applyBorder="1" applyAlignment="1">
      <alignment horizontal="center" vertical="center"/>
    </xf>
    <xf numFmtId="9" fontId="9" fillId="7" borderId="1" xfId="1" applyFont="1" applyFill="1" applyBorder="1" applyAlignment="1">
      <alignment horizontal="center" vertical="center"/>
    </xf>
    <xf numFmtId="9" fontId="9" fillId="8" borderId="1" xfId="0" applyNumberFormat="1" applyFont="1" applyFill="1" applyBorder="1" applyAlignment="1">
      <alignment horizontal="center" vertical="center"/>
    </xf>
    <xf numFmtId="0" fontId="2" fillId="4" borderId="7" xfId="0" applyFont="1" applyFill="1" applyBorder="1" applyAlignment="1">
      <alignment horizontal="center" vertical="center"/>
    </xf>
    <xf numFmtId="0" fontId="2" fillId="6"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8" borderId="1" xfId="0" applyFont="1" applyFill="1" applyBorder="1" applyAlignment="1">
      <alignment horizontal="center" vertical="center"/>
    </xf>
    <xf numFmtId="0" fontId="10" fillId="0" borderId="0" xfId="0" applyFont="1"/>
    <xf numFmtId="0" fontId="3" fillId="5" borderId="7" xfId="0" applyFont="1" applyFill="1" applyBorder="1" applyAlignment="1">
      <alignment horizontal="center"/>
    </xf>
    <xf numFmtId="0" fontId="3" fillId="3" borderId="8" xfId="0" applyFont="1" applyFill="1" applyBorder="1" applyAlignment="1">
      <alignment horizontal="center"/>
    </xf>
    <xf numFmtId="0" fontId="3" fillId="3" borderId="8" xfId="0" applyFont="1" applyFill="1" applyBorder="1" applyAlignment="1">
      <alignment horizontal="left"/>
    </xf>
    <xf numFmtId="0" fontId="3" fillId="2" borderId="9" xfId="0" applyFont="1" applyFill="1" applyBorder="1" applyAlignment="1">
      <alignment horizontal="left"/>
    </xf>
    <xf numFmtId="0" fontId="0" fillId="0" borderId="9" xfId="0" applyBorder="1"/>
    <xf numFmtId="0" fontId="14" fillId="2" borderId="10" xfId="0" applyFont="1" applyFill="1" applyBorder="1" applyAlignment="1">
      <alignment horizontal="left"/>
    </xf>
    <xf numFmtId="0" fontId="3" fillId="3" borderId="8" xfId="0" applyFont="1" applyFill="1" applyBorder="1" applyAlignment="1">
      <alignment horizontal="center" vertical="top"/>
    </xf>
    <xf numFmtId="0" fontId="3" fillId="3" borderId="7" xfId="0" applyFont="1" applyFill="1" applyBorder="1" applyAlignment="1">
      <alignment horizontal="center" vertical="top"/>
    </xf>
    <xf numFmtId="0" fontId="3" fillId="3" borderId="7" xfId="0" applyFont="1" applyFill="1" applyBorder="1" applyAlignment="1">
      <alignment horizontal="left" vertical="top"/>
    </xf>
    <xf numFmtId="0" fontId="0" fillId="2" borderId="9" xfId="0" applyFill="1" applyBorder="1"/>
    <xf numFmtId="0" fontId="3" fillId="3" borderId="8" xfId="0" applyFont="1" applyFill="1" applyBorder="1" applyAlignment="1">
      <alignment horizontal="left" vertical="top"/>
    </xf>
    <xf numFmtId="0" fontId="0" fillId="0" borderId="7" xfId="0" applyBorder="1" applyAlignment="1">
      <alignment vertical="center"/>
    </xf>
    <xf numFmtId="0" fontId="3" fillId="2" borderId="11" xfId="0" applyFont="1" applyFill="1" applyBorder="1" applyAlignment="1">
      <alignment horizontal="center"/>
    </xf>
    <xf numFmtId="0" fontId="3" fillId="2" borderId="11" xfId="0" applyFont="1" applyFill="1" applyBorder="1" applyAlignment="1">
      <alignment horizontal="left"/>
    </xf>
    <xf numFmtId="0" fontId="2" fillId="2" borderId="11" xfId="0" applyFont="1" applyFill="1" applyBorder="1" applyAlignment="1">
      <alignment horizontal="center"/>
    </xf>
    <xf numFmtId="0" fontId="7" fillId="2" borderId="10" xfId="0" applyFont="1" applyFill="1" applyBorder="1" applyAlignment="1">
      <alignment horizontal="center" vertical="center" textRotation="90"/>
    </xf>
    <xf numFmtId="0" fontId="3" fillId="2" borderId="10" xfId="0" applyFont="1" applyFill="1" applyBorder="1" applyAlignment="1">
      <alignment horizontal="left"/>
    </xf>
    <xf numFmtId="0" fontId="3" fillId="2" borderId="5" xfId="0" applyFont="1" applyFill="1" applyBorder="1" applyAlignment="1">
      <alignment horizontal="left"/>
    </xf>
    <xf numFmtId="0" fontId="3" fillId="2" borderId="12" xfId="0" applyFont="1" applyFill="1" applyBorder="1" applyAlignment="1">
      <alignment horizontal="left"/>
    </xf>
    <xf numFmtId="0" fontId="16" fillId="2" borderId="13" xfId="0" applyFont="1" applyFill="1" applyBorder="1" applyAlignment="1">
      <alignment horizontal="center" vertical="center" textRotation="90"/>
    </xf>
    <xf numFmtId="0" fontId="16" fillId="3" borderId="14" xfId="0" applyFont="1" applyFill="1" applyBorder="1" applyAlignment="1">
      <alignment horizontal="center" vertical="center"/>
    </xf>
    <xf numFmtId="198" fontId="17" fillId="3" borderId="14" xfId="0" applyNumberFormat="1" applyFont="1" applyFill="1" applyBorder="1" applyAlignment="1">
      <alignment horizontal="right" vertical="top" textRotation="90"/>
    </xf>
    <xf numFmtId="0" fontId="16" fillId="3" borderId="15" xfId="0" applyFont="1" applyFill="1" applyBorder="1" applyAlignment="1">
      <alignment horizontal="center" vertical="center"/>
    </xf>
    <xf numFmtId="0" fontId="3" fillId="3" borderId="16" xfId="0" applyFont="1" applyFill="1" applyBorder="1" applyAlignment="1">
      <alignment horizontal="left"/>
    </xf>
    <xf numFmtId="0" fontId="3" fillId="3" borderId="17" xfId="0" applyFont="1" applyFill="1" applyBorder="1" applyAlignment="1">
      <alignment horizontal="left"/>
    </xf>
    <xf numFmtId="0" fontId="3" fillId="3" borderId="18" xfId="0" applyFont="1" applyFill="1" applyBorder="1" applyAlignment="1">
      <alignment horizontal="left"/>
    </xf>
    <xf numFmtId="0" fontId="3" fillId="3" borderId="17" xfId="0" applyFont="1" applyFill="1" applyBorder="1" applyAlignment="1">
      <alignment horizontal="left" vertical="top"/>
    </xf>
    <xf numFmtId="0" fontId="0" fillId="3" borderId="17" xfId="0" applyFill="1" applyBorder="1"/>
    <xf numFmtId="0" fontId="0" fillId="3" borderId="18" xfId="0" applyFill="1" applyBorder="1"/>
    <xf numFmtId="0" fontId="0" fillId="3" borderId="16" xfId="0" applyFill="1" applyBorder="1"/>
    <xf numFmtId="0" fontId="12" fillId="0" borderId="9" xfId="0" applyFont="1" applyBorder="1" applyAlignment="1">
      <alignment vertical="center"/>
    </xf>
    <xf numFmtId="0" fontId="18" fillId="2" borderId="9" xfId="0" applyFont="1" applyFill="1" applyBorder="1" applyAlignment="1">
      <alignment horizontal="center" vertical="center"/>
    </xf>
    <xf numFmtId="0" fontId="10" fillId="2" borderId="0" xfId="0" applyFont="1" applyFill="1"/>
    <xf numFmtId="0" fontId="19" fillId="2" borderId="0"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13" fillId="2" borderId="9" xfId="0" applyFont="1" applyFill="1" applyBorder="1" applyAlignment="1">
      <alignment horizontal="center" vertical="center" textRotation="90"/>
    </xf>
    <xf numFmtId="17" fontId="18" fillId="2" borderId="9" xfId="0" applyNumberFormat="1" applyFont="1" applyFill="1" applyBorder="1" applyAlignment="1">
      <alignment horizontal="center" vertical="center"/>
    </xf>
    <xf numFmtId="198" fontId="18" fillId="2" borderId="9" xfId="0" applyNumberFormat="1" applyFont="1" applyFill="1" applyBorder="1" applyAlignment="1">
      <alignment horizontal="right" vertical="center"/>
    </xf>
    <xf numFmtId="0" fontId="18" fillId="2" borderId="9" xfId="0" applyFont="1" applyFill="1" applyBorder="1" applyAlignment="1">
      <alignment horizontal="center" vertical="center" textRotation="90"/>
    </xf>
    <xf numFmtId="0" fontId="3" fillId="2" borderId="0" xfId="0" applyFont="1" applyFill="1" applyBorder="1" applyAlignment="1">
      <alignment horizontal="center"/>
    </xf>
    <xf numFmtId="0" fontId="3" fillId="2" borderId="19" xfId="0" applyFont="1" applyFill="1" applyBorder="1" applyAlignment="1">
      <alignment horizontal="center"/>
    </xf>
    <xf numFmtId="0" fontId="16" fillId="3" borderId="20" xfId="0" applyFont="1" applyFill="1" applyBorder="1" applyAlignment="1">
      <alignment horizontal="center" vertical="center"/>
    </xf>
    <xf numFmtId="0" fontId="3" fillId="3" borderId="10" xfId="0" applyFont="1" applyFill="1" applyBorder="1" applyAlignment="1">
      <alignment horizontal="left"/>
    </xf>
    <xf numFmtId="0" fontId="3" fillId="3" borderId="5" xfId="0" applyFont="1" applyFill="1" applyBorder="1" applyAlignment="1">
      <alignment horizontal="left"/>
    </xf>
    <xf numFmtId="0" fontId="3" fillId="3" borderId="12" xfId="0" applyFont="1" applyFill="1" applyBorder="1" applyAlignment="1">
      <alignment horizontal="left"/>
    </xf>
    <xf numFmtId="0" fontId="3" fillId="3" borderId="5" xfId="0" applyFont="1" applyFill="1" applyBorder="1" applyAlignment="1">
      <alignment horizontal="left" vertical="top"/>
    </xf>
    <xf numFmtId="0" fontId="3" fillId="3" borderId="12" xfId="0" applyFont="1" applyFill="1" applyBorder="1" applyAlignment="1">
      <alignment horizontal="left" vertical="top"/>
    </xf>
    <xf numFmtId="0" fontId="3" fillId="3" borderId="10" xfId="0" applyFont="1" applyFill="1" applyBorder="1" applyAlignment="1">
      <alignment horizontal="left" vertical="top"/>
    </xf>
    <xf numFmtId="0" fontId="20" fillId="2" borderId="0" xfId="0" applyFont="1" applyFill="1" applyBorder="1" applyAlignment="1">
      <alignment horizontal="center" vertical="center" wrapText="1"/>
    </xf>
    <xf numFmtId="9" fontId="9" fillId="2" borderId="0" xfId="1" applyFont="1" applyFill="1" applyBorder="1" applyAlignment="1">
      <alignment horizontal="center" vertical="center"/>
    </xf>
    <xf numFmtId="9" fontId="9" fillId="2" borderId="0" xfId="0" applyNumberFormat="1" applyFont="1" applyFill="1" applyBorder="1" applyAlignment="1">
      <alignment horizontal="center" vertical="center"/>
    </xf>
    <xf numFmtId="0" fontId="21" fillId="2" borderId="21"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9" fillId="7" borderId="21" xfId="0" applyFont="1" applyFill="1" applyBorder="1" applyAlignment="1">
      <alignment horizontal="center" vertical="center"/>
    </xf>
    <xf numFmtId="0" fontId="9" fillId="7" borderId="32"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22" xfId="0" applyFont="1" applyFill="1" applyBorder="1" applyAlignment="1">
      <alignment horizontal="center" vertical="center"/>
    </xf>
    <xf numFmtId="0" fontId="8" fillId="7" borderId="21"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19" xfId="0" applyFont="1" applyFill="1" applyBorder="1" applyAlignment="1">
      <alignment horizontal="center" vertical="center"/>
    </xf>
    <xf numFmtId="0" fontId="21" fillId="3" borderId="23"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11" fillId="7" borderId="26" xfId="0" applyFont="1" applyFill="1" applyBorder="1" applyAlignment="1">
      <alignment horizontal="center" vertical="center"/>
    </xf>
    <xf numFmtId="0" fontId="11" fillId="7" borderId="27"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27"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7" fillId="7" borderId="2" xfId="0" applyFont="1" applyFill="1" applyBorder="1" applyAlignment="1">
      <alignment horizontal="center"/>
    </xf>
    <xf numFmtId="0" fontId="7" fillId="7" borderId="30" xfId="0" applyFont="1" applyFill="1" applyBorder="1" applyAlignment="1">
      <alignment horizontal="center"/>
    </xf>
    <xf numFmtId="0" fontId="7" fillId="7" borderId="10" xfId="0" applyFont="1" applyFill="1" applyBorder="1" applyAlignment="1">
      <alignment horizontal="center"/>
    </xf>
    <xf numFmtId="0" fontId="11" fillId="7" borderId="31" xfId="0" applyFont="1" applyFill="1" applyBorder="1" applyAlignment="1">
      <alignment horizontal="center" vertical="center" wrapText="1"/>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'JAP 2016-2017'!$G$4:$G$6</c:f>
              <c:strCache>
                <c:ptCount val="3"/>
                <c:pt idx="0">
                  <c:v>nog niet op orde</c:v>
                </c:pt>
                <c:pt idx="1">
                  <c:v>is lopende</c:v>
                </c:pt>
                <c:pt idx="2">
                  <c:v>is afgerond</c:v>
                </c:pt>
              </c:strCache>
            </c:strRef>
          </c:cat>
          <c:val>
            <c:numRef>
              <c:f>'JAP 2016-2017'!$H$4:$H$6</c:f>
              <c:numCache>
                <c:formatCode>General</c:formatCode>
                <c:ptCount val="3"/>
              </c:numCache>
            </c:numRef>
          </c:val>
          <c:extLst>
            <c:ext xmlns:c16="http://schemas.microsoft.com/office/drawing/2014/chart" uri="{C3380CC4-5D6E-409C-BE32-E72D297353CC}">
              <c16:uniqueId val="{00000000-8DFC-4280-8FD7-952E4F7E0EB1}"/>
            </c:ext>
          </c:extLst>
        </c:ser>
        <c:ser>
          <c:idx val="1"/>
          <c:order val="1"/>
          <c:spPr>
            <a:solidFill>
              <a:srgbClr val="FF0000"/>
            </a:solidFill>
          </c:spPr>
          <c:invertIfNegative val="0"/>
          <c:dPt>
            <c:idx val="1"/>
            <c:invertIfNegative val="0"/>
            <c:bubble3D val="0"/>
            <c:spPr>
              <a:solidFill>
                <a:srgbClr val="FFFF00"/>
              </a:solidFill>
            </c:spPr>
            <c:extLst>
              <c:ext xmlns:c16="http://schemas.microsoft.com/office/drawing/2014/chart" uri="{C3380CC4-5D6E-409C-BE32-E72D297353CC}">
                <c16:uniqueId val="{00000001-8DFC-4280-8FD7-952E4F7E0EB1}"/>
              </c:ext>
            </c:extLst>
          </c:dPt>
          <c:dPt>
            <c:idx val="2"/>
            <c:invertIfNegative val="0"/>
            <c:bubble3D val="0"/>
            <c:spPr>
              <a:solidFill>
                <a:srgbClr val="00B050"/>
              </a:solidFill>
            </c:spPr>
            <c:extLst>
              <c:ext xmlns:c16="http://schemas.microsoft.com/office/drawing/2014/chart" uri="{C3380CC4-5D6E-409C-BE32-E72D297353CC}">
                <c16:uniqueId val="{00000002-8DFC-4280-8FD7-952E4F7E0EB1}"/>
              </c:ext>
            </c:extLst>
          </c:dPt>
          <c:cat>
            <c:strRef>
              <c:f>'JAP 2016-2017'!$G$4:$G$6</c:f>
              <c:strCache>
                <c:ptCount val="3"/>
                <c:pt idx="0">
                  <c:v>nog niet op orde</c:v>
                </c:pt>
                <c:pt idx="1">
                  <c:v>is lopende</c:v>
                </c:pt>
                <c:pt idx="2">
                  <c:v>is afgerond</c:v>
                </c:pt>
              </c:strCache>
            </c:strRef>
          </c:cat>
          <c:val>
            <c:numRef>
              <c:f>'JAP 2016-2017'!$I$4:$I$6</c:f>
              <c:numCache>
                <c:formatCode>General</c:formatCode>
                <c:ptCount val="3"/>
                <c:pt idx="0">
                  <c:v>5</c:v>
                </c:pt>
                <c:pt idx="1">
                  <c:v>15</c:v>
                </c:pt>
                <c:pt idx="2">
                  <c:v>3</c:v>
                </c:pt>
              </c:numCache>
            </c:numRef>
          </c:val>
          <c:extLst>
            <c:ext xmlns:c16="http://schemas.microsoft.com/office/drawing/2014/chart" uri="{C3380CC4-5D6E-409C-BE32-E72D297353CC}">
              <c16:uniqueId val="{00000003-8DFC-4280-8FD7-952E4F7E0EB1}"/>
            </c:ext>
          </c:extLst>
        </c:ser>
        <c:dLbls>
          <c:showLegendKey val="0"/>
          <c:showVal val="0"/>
          <c:showCatName val="0"/>
          <c:showSerName val="0"/>
          <c:showPercent val="0"/>
          <c:showBubbleSize val="0"/>
        </c:dLbls>
        <c:gapWidth val="150"/>
        <c:shape val="cylinder"/>
        <c:axId val="913117295"/>
        <c:axId val="1"/>
        <c:axId val="0"/>
      </c:bar3DChart>
      <c:catAx>
        <c:axId val="913117295"/>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913117295"/>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609600</xdr:colOff>
      <xdr:row>3</xdr:row>
      <xdr:rowOff>152400</xdr:rowOff>
    </xdr:from>
    <xdr:to>
      <xdr:col>7</xdr:col>
      <xdr:colOff>609600</xdr:colOff>
      <xdr:row>9</xdr:row>
      <xdr:rowOff>161925</xdr:rowOff>
    </xdr:to>
    <xdr:pic>
      <xdr:nvPicPr>
        <xdr:cNvPr id="866462" name="Afbeelding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91625" y="1800225"/>
          <a:ext cx="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1485900</xdr:colOff>
      <xdr:row>1</xdr:row>
      <xdr:rowOff>152400</xdr:rowOff>
    </xdr:from>
    <xdr:to>
      <xdr:col>13</xdr:col>
      <xdr:colOff>2409825</xdr:colOff>
      <xdr:row>1</xdr:row>
      <xdr:rowOff>1019175</xdr:rowOff>
    </xdr:to>
    <xdr:pic>
      <xdr:nvPicPr>
        <xdr:cNvPr id="866463" name="Afbeelding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06750" y="409575"/>
          <a:ext cx="9239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0</xdr:row>
      <xdr:rowOff>247650</xdr:rowOff>
    </xdr:from>
    <xdr:to>
      <xdr:col>2</xdr:col>
      <xdr:colOff>266700</xdr:colOff>
      <xdr:row>7</xdr:row>
      <xdr:rowOff>0</xdr:rowOff>
    </xdr:to>
    <xdr:pic>
      <xdr:nvPicPr>
        <xdr:cNvPr id="866464" name="Afbeelding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247650"/>
          <a:ext cx="2581275" cy="226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xdr:colOff>
      <xdr:row>1</xdr:row>
      <xdr:rowOff>9525</xdr:rowOff>
    </xdr:from>
    <xdr:to>
      <xdr:col>14</xdr:col>
      <xdr:colOff>0</xdr:colOff>
      <xdr:row>6</xdr:row>
      <xdr:rowOff>0</xdr:rowOff>
    </xdr:to>
    <xdr:graphicFrame macro="">
      <xdr:nvGraphicFramePr>
        <xdr:cNvPr id="86646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O40"/>
  <sheetViews>
    <sheetView tabSelected="1" topLeftCell="A4" zoomScaleNormal="100" workbookViewId="0">
      <selection activeCell="L14" sqref="L14"/>
    </sheetView>
  </sheetViews>
  <sheetFormatPr defaultRowHeight="12.75" x14ac:dyDescent="0.2"/>
  <cols>
    <col min="1" max="1" width="3.140625" customWidth="1"/>
    <col min="2" max="2" width="34.85546875" customWidth="1"/>
    <col min="3" max="3" width="4.140625" style="46" customWidth="1"/>
    <col min="4" max="5" width="15.7109375" customWidth="1"/>
    <col min="6" max="6" width="48.85546875" customWidth="1"/>
    <col min="7" max="7" width="6.28515625" customWidth="1"/>
    <col min="8" max="8" width="11.140625" customWidth="1"/>
    <col min="9" max="9" width="8.5703125" style="46" customWidth="1"/>
    <col min="10" max="10" width="9.7109375" style="46" hidden="1" customWidth="1"/>
    <col min="11" max="11" width="9.42578125" style="46" hidden="1" customWidth="1"/>
    <col min="12" max="12" width="64.140625" customWidth="1"/>
    <col min="13" max="13" width="3.7109375" customWidth="1"/>
    <col min="14" max="14" width="62.42578125" customWidth="1"/>
    <col min="15" max="15" width="3.140625" customWidth="1"/>
  </cols>
  <sheetData>
    <row r="1" spans="1:15" ht="20.25" thickBot="1" x14ac:dyDescent="0.45">
      <c r="A1" s="2"/>
      <c r="B1" s="12"/>
      <c r="C1" s="32"/>
      <c r="D1" s="31"/>
      <c r="E1" s="31"/>
      <c r="F1" s="32"/>
      <c r="G1" s="33"/>
      <c r="H1" s="34"/>
      <c r="I1" s="3"/>
      <c r="J1" s="3"/>
      <c r="K1" s="3"/>
      <c r="L1" s="4"/>
      <c r="M1" s="4"/>
      <c r="N1" s="2"/>
      <c r="O1" s="5"/>
    </row>
    <row r="2" spans="1:15" ht="94.5" customHeight="1" thickBot="1" x14ac:dyDescent="0.45">
      <c r="A2" s="2"/>
      <c r="B2" s="30"/>
      <c r="C2" s="7"/>
      <c r="D2" s="108" t="s">
        <v>48</v>
      </c>
      <c r="E2" s="109"/>
      <c r="F2" s="109"/>
      <c r="G2" s="109"/>
      <c r="H2" s="109"/>
      <c r="I2" s="109"/>
      <c r="J2" s="109"/>
      <c r="K2" s="109"/>
      <c r="L2" s="110"/>
      <c r="M2" s="96"/>
      <c r="N2" s="7"/>
      <c r="O2" s="5"/>
    </row>
    <row r="3" spans="1:15" ht="15" customHeight="1" thickBot="1" x14ac:dyDescent="0.45">
      <c r="A3" s="2"/>
      <c r="B3" s="30"/>
      <c r="C3" s="7"/>
      <c r="D3" s="99"/>
      <c r="E3" s="100"/>
      <c r="F3" s="100"/>
      <c r="G3" s="100"/>
      <c r="H3" s="100"/>
      <c r="I3" s="96"/>
      <c r="J3" s="96"/>
      <c r="K3" s="96"/>
      <c r="L3" s="96"/>
      <c r="M3" s="96"/>
      <c r="N3" s="7"/>
      <c r="O3" s="5"/>
    </row>
    <row r="4" spans="1:15" ht="17.25" customHeight="1" x14ac:dyDescent="0.6">
      <c r="A4" s="6"/>
      <c r="B4" s="116"/>
      <c r="C4" s="87"/>
      <c r="D4" s="105" t="s">
        <v>52</v>
      </c>
      <c r="E4" s="105"/>
      <c r="F4" s="105"/>
      <c r="G4" s="101" t="s">
        <v>2</v>
      </c>
      <c r="H4" s="102"/>
      <c r="I4" s="42">
        <v>5</v>
      </c>
      <c r="J4" s="42">
        <v>9</v>
      </c>
      <c r="K4" s="42" t="s">
        <v>0</v>
      </c>
      <c r="L4" s="39">
        <f>I4/I7</f>
        <v>0.21739130434782608</v>
      </c>
      <c r="M4" s="97"/>
      <c r="O4" s="8"/>
    </row>
    <row r="5" spans="1:15" ht="17.25" customHeight="1" x14ac:dyDescent="0.6">
      <c r="A5" s="6"/>
      <c r="B5" s="117"/>
      <c r="C5" s="87"/>
      <c r="D5" s="106"/>
      <c r="E5" s="106"/>
      <c r="F5" s="106"/>
      <c r="G5" s="103" t="s">
        <v>3</v>
      </c>
      <c r="H5" s="104"/>
      <c r="I5" s="43">
        <v>15</v>
      </c>
      <c r="J5" s="43">
        <v>13</v>
      </c>
      <c r="K5" s="43" t="s">
        <v>0</v>
      </c>
      <c r="L5" s="40">
        <f>I5/I7</f>
        <v>0.65217391304347827</v>
      </c>
      <c r="M5" s="97"/>
      <c r="O5" s="8"/>
    </row>
    <row r="6" spans="1:15" ht="16.5" customHeight="1" x14ac:dyDescent="0.6">
      <c r="A6" s="6"/>
      <c r="B6" s="117"/>
      <c r="C6" s="87"/>
      <c r="D6" s="106"/>
      <c r="E6" s="106"/>
      <c r="F6" s="106"/>
      <c r="G6" s="103" t="s">
        <v>1</v>
      </c>
      <c r="H6" s="104"/>
      <c r="I6" s="44">
        <v>3</v>
      </c>
      <c r="J6" s="44">
        <v>3</v>
      </c>
      <c r="K6" s="44" t="s">
        <v>0</v>
      </c>
      <c r="L6" s="40">
        <f>I6/I7</f>
        <v>0.13043478260869565</v>
      </c>
      <c r="M6" s="97"/>
      <c r="O6" s="8"/>
    </row>
    <row r="7" spans="1:15" ht="17.25" customHeight="1" x14ac:dyDescent="0.6">
      <c r="A7" s="6"/>
      <c r="B7" s="118"/>
      <c r="C7" s="88"/>
      <c r="D7" s="107"/>
      <c r="E7" s="107"/>
      <c r="F7" s="107"/>
      <c r="G7" s="103" t="s">
        <v>23</v>
      </c>
      <c r="H7" s="104"/>
      <c r="I7" s="45">
        <v>23</v>
      </c>
      <c r="J7" s="45">
        <v>25</v>
      </c>
      <c r="K7" s="45">
        <v>25</v>
      </c>
      <c r="L7" s="41">
        <f>SUM(L4:L6)</f>
        <v>1</v>
      </c>
      <c r="M7" s="98"/>
      <c r="N7" s="1" t="s">
        <v>49</v>
      </c>
      <c r="O7" s="8"/>
    </row>
    <row r="8" spans="1:15" s="77" customFormat="1" ht="45" customHeight="1" thickBot="1" x14ac:dyDescent="0.25">
      <c r="A8" s="83"/>
      <c r="B8" s="78" t="s">
        <v>45</v>
      </c>
      <c r="C8" s="80"/>
      <c r="D8" s="78" t="s">
        <v>21</v>
      </c>
      <c r="E8" s="78" t="s">
        <v>42</v>
      </c>
      <c r="F8" s="78" t="s">
        <v>15</v>
      </c>
      <c r="G8" s="78" t="s">
        <v>20</v>
      </c>
      <c r="H8" s="78" t="s">
        <v>22</v>
      </c>
      <c r="I8" s="84">
        <v>42736</v>
      </c>
      <c r="J8" s="85">
        <v>42705</v>
      </c>
      <c r="K8" s="85">
        <v>42675</v>
      </c>
      <c r="L8" s="78" t="s">
        <v>4</v>
      </c>
      <c r="M8" s="78"/>
      <c r="N8" s="78" t="s">
        <v>17</v>
      </c>
      <c r="O8" s="86"/>
    </row>
    <row r="9" spans="1:15" s="58" customFormat="1" ht="15" customHeight="1" x14ac:dyDescent="0.2">
      <c r="A9" s="62"/>
      <c r="B9" s="119" t="s">
        <v>27</v>
      </c>
      <c r="C9" s="81"/>
      <c r="D9" s="67"/>
      <c r="E9" s="67"/>
      <c r="F9" s="67"/>
      <c r="G9" s="67"/>
      <c r="H9" s="67"/>
      <c r="I9" s="68"/>
      <c r="J9" s="68"/>
      <c r="K9" s="68"/>
      <c r="L9" s="67"/>
      <c r="M9" s="89"/>
      <c r="N9" s="69"/>
      <c r="O9" s="66"/>
    </row>
    <row r="10" spans="1:15" ht="15" customHeight="1" x14ac:dyDescent="0.3">
      <c r="A10" s="63"/>
      <c r="B10" s="114"/>
      <c r="C10" s="81">
        <v>1</v>
      </c>
      <c r="D10" s="35" t="s">
        <v>68</v>
      </c>
      <c r="E10" s="36" t="s">
        <v>43</v>
      </c>
      <c r="F10" s="36" t="s">
        <v>31</v>
      </c>
      <c r="G10" s="37" t="s">
        <v>11</v>
      </c>
      <c r="H10" s="35" t="s">
        <v>7</v>
      </c>
      <c r="I10" s="38">
        <v>2</v>
      </c>
      <c r="J10" s="38">
        <v>2</v>
      </c>
      <c r="K10" s="47">
        <v>1</v>
      </c>
      <c r="L10" s="36" t="s">
        <v>71</v>
      </c>
      <c r="M10" s="90" t="s">
        <v>0</v>
      </c>
      <c r="N10" s="70" t="s">
        <v>0</v>
      </c>
      <c r="O10" s="5"/>
    </row>
    <row r="11" spans="1:15" ht="14.25" customHeight="1" x14ac:dyDescent="0.3">
      <c r="A11" s="64"/>
      <c r="B11" s="114"/>
      <c r="C11" s="81">
        <v>2</v>
      </c>
      <c r="D11" s="14" t="s">
        <v>68</v>
      </c>
      <c r="E11" s="15" t="s">
        <v>43</v>
      </c>
      <c r="F11" s="15" t="s">
        <v>32</v>
      </c>
      <c r="G11" s="25" t="s">
        <v>11</v>
      </c>
      <c r="H11" s="14" t="s">
        <v>7</v>
      </c>
      <c r="I11" s="18">
        <v>2</v>
      </c>
      <c r="J11" s="18">
        <v>2</v>
      </c>
      <c r="K11" s="18">
        <v>2</v>
      </c>
      <c r="L11" s="15" t="s">
        <v>51</v>
      </c>
      <c r="M11" s="91"/>
      <c r="N11" s="71"/>
      <c r="O11" s="5"/>
    </row>
    <row r="12" spans="1:15" ht="15" customHeight="1" x14ac:dyDescent="0.3">
      <c r="A12" s="27"/>
      <c r="B12" s="114"/>
      <c r="C12" s="81">
        <v>3</v>
      </c>
      <c r="D12" s="14" t="s">
        <v>68</v>
      </c>
      <c r="E12" s="15" t="s">
        <v>43</v>
      </c>
      <c r="F12" s="15" t="s">
        <v>33</v>
      </c>
      <c r="G12" s="25" t="s">
        <v>11</v>
      </c>
      <c r="H12" s="14" t="s">
        <v>7</v>
      </c>
      <c r="I12" s="16">
        <v>3</v>
      </c>
      <c r="J12" s="16">
        <v>3</v>
      </c>
      <c r="K12" s="18">
        <v>2</v>
      </c>
      <c r="L12" s="15" t="s">
        <v>72</v>
      </c>
      <c r="M12" s="91"/>
      <c r="N12" s="71" t="s">
        <v>78</v>
      </c>
      <c r="O12" s="9"/>
    </row>
    <row r="13" spans="1:15" ht="14.25" customHeight="1" x14ac:dyDescent="0.3">
      <c r="A13" s="64"/>
      <c r="B13" s="114"/>
      <c r="C13" s="81">
        <v>4</v>
      </c>
      <c r="D13" s="14" t="s">
        <v>18</v>
      </c>
      <c r="E13" s="15" t="s">
        <v>9</v>
      </c>
      <c r="F13" s="15" t="s">
        <v>8</v>
      </c>
      <c r="G13" s="14" t="s">
        <v>0</v>
      </c>
      <c r="H13" s="14">
        <v>2016</v>
      </c>
      <c r="I13" s="17">
        <v>1</v>
      </c>
      <c r="J13" s="18">
        <v>2</v>
      </c>
      <c r="K13" s="18">
        <v>2</v>
      </c>
      <c r="L13" s="15" t="s">
        <v>64</v>
      </c>
      <c r="M13" s="91"/>
      <c r="N13" s="71" t="s">
        <v>69</v>
      </c>
      <c r="O13" s="5"/>
    </row>
    <row r="14" spans="1:15" ht="14.25" customHeight="1" x14ac:dyDescent="0.3">
      <c r="A14" s="64"/>
      <c r="B14" s="114"/>
      <c r="C14" s="81">
        <v>5</v>
      </c>
      <c r="D14" s="14" t="s">
        <v>62</v>
      </c>
      <c r="E14" s="15" t="s">
        <v>16</v>
      </c>
      <c r="F14" s="15" t="s">
        <v>34</v>
      </c>
      <c r="G14" s="14"/>
      <c r="H14" s="14" t="s">
        <v>76</v>
      </c>
      <c r="I14" s="18">
        <v>2</v>
      </c>
      <c r="J14" s="18">
        <v>2</v>
      </c>
      <c r="K14" s="18">
        <v>2</v>
      </c>
      <c r="L14" s="15" t="s">
        <v>73</v>
      </c>
      <c r="M14" s="91"/>
      <c r="N14" s="71" t="s">
        <v>0</v>
      </c>
      <c r="O14" s="5"/>
    </row>
    <row r="15" spans="1:15" ht="15" customHeight="1" x14ac:dyDescent="0.3">
      <c r="A15" s="27"/>
      <c r="B15" s="114"/>
      <c r="C15" s="81">
        <v>6</v>
      </c>
      <c r="D15" s="14" t="s">
        <v>18</v>
      </c>
      <c r="E15" s="15" t="s">
        <v>9</v>
      </c>
      <c r="F15" s="15" t="s">
        <v>57</v>
      </c>
      <c r="G15" s="14"/>
      <c r="H15" s="14"/>
      <c r="I15" s="18">
        <v>2</v>
      </c>
      <c r="J15" s="16">
        <v>3</v>
      </c>
      <c r="K15" s="16">
        <v>3</v>
      </c>
      <c r="L15" s="15" t="s">
        <v>0</v>
      </c>
      <c r="M15" s="91"/>
      <c r="N15" s="71" t="s">
        <v>0</v>
      </c>
      <c r="O15" s="10"/>
    </row>
    <row r="16" spans="1:15" ht="15" customHeight="1" x14ac:dyDescent="0.3">
      <c r="A16" s="27"/>
      <c r="B16" s="114"/>
      <c r="C16" s="81">
        <v>7</v>
      </c>
      <c r="D16" s="14" t="s">
        <v>18</v>
      </c>
      <c r="E16" s="15" t="s">
        <v>55</v>
      </c>
      <c r="F16" s="15" t="s">
        <v>56</v>
      </c>
      <c r="G16" s="14"/>
      <c r="H16" s="14"/>
      <c r="I16" s="16">
        <v>3</v>
      </c>
      <c r="J16" s="16"/>
      <c r="K16" s="16">
        <v>3</v>
      </c>
      <c r="L16" s="15" t="s">
        <v>79</v>
      </c>
      <c r="M16" s="91"/>
      <c r="N16" s="71"/>
      <c r="O16" s="10"/>
    </row>
    <row r="17" spans="1:15" ht="14.25" customHeight="1" x14ac:dyDescent="0.3">
      <c r="A17" s="27"/>
      <c r="B17" s="114"/>
      <c r="C17" s="81">
        <v>8</v>
      </c>
      <c r="D17" s="20" t="s">
        <v>10</v>
      </c>
      <c r="E17" s="15" t="s">
        <v>5</v>
      </c>
      <c r="F17" s="15" t="s">
        <v>58</v>
      </c>
      <c r="G17" s="14"/>
      <c r="H17" s="14">
        <v>2016</v>
      </c>
      <c r="I17" s="18">
        <v>2</v>
      </c>
      <c r="J17" s="17">
        <v>1</v>
      </c>
      <c r="K17" s="17">
        <v>1</v>
      </c>
      <c r="L17" s="15" t="s">
        <v>61</v>
      </c>
      <c r="M17" s="91"/>
      <c r="N17" s="71" t="s">
        <v>67</v>
      </c>
      <c r="O17" s="10"/>
    </row>
    <row r="18" spans="1:15" ht="14.25" customHeight="1" x14ac:dyDescent="0.3">
      <c r="A18" s="27"/>
      <c r="B18" s="114"/>
      <c r="C18" s="81">
        <v>9</v>
      </c>
      <c r="D18" s="20" t="s">
        <v>10</v>
      </c>
      <c r="E18" s="15" t="s">
        <v>41</v>
      </c>
      <c r="F18" s="15" t="s">
        <v>59</v>
      </c>
      <c r="G18" s="14"/>
      <c r="H18" s="14" t="s">
        <v>7</v>
      </c>
      <c r="I18" s="17">
        <v>1</v>
      </c>
      <c r="J18" s="17">
        <v>1</v>
      </c>
      <c r="K18" s="17">
        <v>1</v>
      </c>
      <c r="L18" s="15" t="s">
        <v>50</v>
      </c>
      <c r="M18" s="91"/>
      <c r="N18" s="71" t="s">
        <v>0</v>
      </c>
      <c r="O18" s="10"/>
    </row>
    <row r="19" spans="1:15" ht="14.25" customHeight="1" x14ac:dyDescent="0.3">
      <c r="A19" s="64"/>
      <c r="B19" s="114"/>
      <c r="C19" s="81">
        <v>10</v>
      </c>
      <c r="D19" s="14" t="s">
        <v>10</v>
      </c>
      <c r="E19" s="15" t="s">
        <v>5</v>
      </c>
      <c r="F19" s="15" t="s">
        <v>53</v>
      </c>
      <c r="G19" s="14"/>
      <c r="H19" s="14">
        <v>2017</v>
      </c>
      <c r="I19" s="18">
        <v>2</v>
      </c>
      <c r="J19" s="18">
        <v>2</v>
      </c>
      <c r="K19" s="18">
        <v>2</v>
      </c>
      <c r="L19" s="15" t="s">
        <v>77</v>
      </c>
      <c r="M19" s="91"/>
      <c r="N19" s="71" t="s">
        <v>0</v>
      </c>
      <c r="O19" s="5"/>
    </row>
    <row r="20" spans="1:15" s="51" customFormat="1" ht="14.25" customHeight="1" thickBot="1" x14ac:dyDescent="0.35">
      <c r="A20" s="65"/>
      <c r="B20" s="115"/>
      <c r="C20" s="81"/>
      <c r="D20" s="48"/>
      <c r="E20" s="49"/>
      <c r="F20" s="49"/>
      <c r="G20" s="48"/>
      <c r="H20" s="48"/>
      <c r="I20" s="48"/>
      <c r="J20" s="48"/>
      <c r="K20" s="48"/>
      <c r="L20" s="49"/>
      <c r="M20" s="92"/>
      <c r="N20" s="72" t="s">
        <v>0</v>
      </c>
      <c r="O20" s="50"/>
    </row>
    <row r="21" spans="1:15" ht="15" customHeight="1" x14ac:dyDescent="0.3">
      <c r="A21" s="63"/>
      <c r="B21" s="114" t="s">
        <v>30</v>
      </c>
      <c r="C21" s="81"/>
      <c r="D21" s="35"/>
      <c r="E21" s="36"/>
      <c r="F21" s="36"/>
      <c r="G21" s="35"/>
      <c r="H21" s="35"/>
      <c r="I21" s="35" t="s">
        <v>0</v>
      </c>
      <c r="J21" s="35"/>
      <c r="K21" s="35"/>
      <c r="L21" s="36"/>
      <c r="M21" s="90"/>
      <c r="N21" s="70"/>
      <c r="O21" s="5"/>
    </row>
    <row r="22" spans="1:15" ht="15" customHeight="1" x14ac:dyDescent="0.3">
      <c r="A22" s="64"/>
      <c r="B22" s="114"/>
      <c r="C22" s="81">
        <v>11</v>
      </c>
      <c r="D22" s="20" t="s">
        <v>19</v>
      </c>
      <c r="E22" s="15" t="s">
        <v>0</v>
      </c>
      <c r="F22" s="15" t="s">
        <v>54</v>
      </c>
      <c r="G22" s="14"/>
      <c r="H22" s="14"/>
      <c r="I22" s="16">
        <v>3</v>
      </c>
      <c r="J22" s="16">
        <v>3</v>
      </c>
      <c r="K22" s="16">
        <v>3</v>
      </c>
      <c r="L22" s="15" t="s">
        <v>0</v>
      </c>
      <c r="M22" s="91"/>
      <c r="N22" s="71"/>
      <c r="O22" s="5"/>
    </row>
    <row r="23" spans="1:15" ht="15" customHeight="1" x14ac:dyDescent="0.3">
      <c r="A23" s="64"/>
      <c r="B23" s="114"/>
      <c r="C23" s="81">
        <v>12</v>
      </c>
      <c r="D23" s="14" t="s">
        <v>87</v>
      </c>
      <c r="E23" s="15" t="s">
        <v>5</v>
      </c>
      <c r="F23" s="15" t="s">
        <v>60</v>
      </c>
      <c r="G23" s="25" t="s">
        <v>11</v>
      </c>
      <c r="H23" s="14" t="s">
        <v>7</v>
      </c>
      <c r="I23" s="18">
        <v>2</v>
      </c>
      <c r="J23" s="18">
        <v>2</v>
      </c>
      <c r="K23" s="18">
        <v>2</v>
      </c>
      <c r="L23" s="15" t="s">
        <v>12</v>
      </c>
      <c r="M23" s="91"/>
      <c r="N23" s="71" t="s">
        <v>66</v>
      </c>
      <c r="O23" s="5"/>
    </row>
    <row r="24" spans="1:15" ht="14.25" customHeight="1" x14ac:dyDescent="0.3">
      <c r="A24" s="64"/>
      <c r="B24" s="114"/>
      <c r="C24" s="81">
        <v>13</v>
      </c>
      <c r="D24" s="20" t="s">
        <v>62</v>
      </c>
      <c r="E24" s="19"/>
      <c r="F24" s="19" t="s">
        <v>29</v>
      </c>
      <c r="G24" s="25" t="s">
        <v>11</v>
      </c>
      <c r="H24" s="14" t="s">
        <v>75</v>
      </c>
      <c r="I24" s="18">
        <v>2</v>
      </c>
      <c r="J24" s="17">
        <v>1</v>
      </c>
      <c r="K24" s="17">
        <v>1</v>
      </c>
      <c r="L24" s="15" t="s">
        <v>80</v>
      </c>
      <c r="M24" s="91"/>
      <c r="N24" s="71"/>
      <c r="O24" s="5"/>
    </row>
    <row r="25" spans="1:15" ht="14.25" customHeight="1" x14ac:dyDescent="0.3">
      <c r="A25" s="64"/>
      <c r="B25" s="114"/>
      <c r="C25" s="81">
        <v>14</v>
      </c>
      <c r="D25" s="14" t="s">
        <v>13</v>
      </c>
      <c r="E25" s="15"/>
      <c r="F25" s="15" t="s">
        <v>30</v>
      </c>
      <c r="G25" s="25" t="s">
        <v>11</v>
      </c>
      <c r="H25" s="14">
        <v>2016</v>
      </c>
      <c r="I25" s="18">
        <v>2</v>
      </c>
      <c r="J25" s="18">
        <v>2</v>
      </c>
      <c r="K25" s="18">
        <v>2</v>
      </c>
      <c r="L25" s="15" t="s">
        <v>88</v>
      </c>
      <c r="M25" s="91"/>
      <c r="N25" s="71" t="s">
        <v>70</v>
      </c>
      <c r="O25" s="5"/>
    </row>
    <row r="26" spans="1:15" s="51" customFormat="1" ht="14.25" customHeight="1" thickBot="1" x14ac:dyDescent="0.35">
      <c r="A26" s="65"/>
      <c r="B26" s="115"/>
      <c r="C26" s="81"/>
      <c r="D26" s="53"/>
      <c r="E26" s="49"/>
      <c r="F26" s="49"/>
      <c r="G26" s="48"/>
      <c r="H26" s="48"/>
      <c r="I26" s="48"/>
      <c r="J26" s="48"/>
      <c r="K26" s="48"/>
      <c r="L26" s="49"/>
      <c r="M26" s="92"/>
      <c r="N26" s="72" t="s">
        <v>0</v>
      </c>
      <c r="O26" s="50"/>
    </row>
    <row r="27" spans="1:15" ht="14.25" x14ac:dyDescent="0.3">
      <c r="A27" s="52"/>
      <c r="B27" s="114" t="s">
        <v>28</v>
      </c>
      <c r="C27" s="81"/>
      <c r="D27" s="35"/>
      <c r="E27" s="36"/>
      <c r="F27" s="36"/>
      <c r="G27" s="35"/>
      <c r="H27" s="35"/>
      <c r="I27" s="35" t="s">
        <v>0</v>
      </c>
      <c r="J27" s="35"/>
      <c r="K27" s="35"/>
      <c r="L27" s="36"/>
      <c r="M27" s="90"/>
      <c r="N27" s="70"/>
      <c r="O27" s="10"/>
    </row>
    <row r="28" spans="1:15" ht="14.25" x14ac:dyDescent="0.3">
      <c r="A28" s="27"/>
      <c r="B28" s="114"/>
      <c r="C28" s="81">
        <v>15</v>
      </c>
      <c r="D28" s="20" t="s">
        <v>19</v>
      </c>
      <c r="E28" s="15" t="s">
        <v>6</v>
      </c>
      <c r="F28" s="15" t="s">
        <v>39</v>
      </c>
      <c r="G28" s="25" t="s">
        <v>11</v>
      </c>
      <c r="H28" s="14" t="s">
        <v>40</v>
      </c>
      <c r="I28" s="18">
        <v>2</v>
      </c>
      <c r="J28" s="18">
        <v>2</v>
      </c>
      <c r="K28" s="18">
        <v>2</v>
      </c>
      <c r="L28" s="15" t="s">
        <v>0</v>
      </c>
      <c r="M28" s="91"/>
      <c r="N28" s="71"/>
      <c r="O28" s="10"/>
    </row>
    <row r="29" spans="1:15" ht="14.25" x14ac:dyDescent="0.3">
      <c r="A29" s="28"/>
      <c r="B29" s="114"/>
      <c r="C29" s="81">
        <v>16</v>
      </c>
      <c r="D29" s="20" t="s">
        <v>10</v>
      </c>
      <c r="E29" s="15" t="s">
        <v>6</v>
      </c>
      <c r="F29" s="15" t="s">
        <v>35</v>
      </c>
      <c r="G29" s="14"/>
      <c r="H29" s="14" t="s">
        <v>90</v>
      </c>
      <c r="I29" s="18">
        <v>2</v>
      </c>
      <c r="J29" s="16">
        <v>3</v>
      </c>
      <c r="K29" s="16">
        <v>3</v>
      </c>
      <c r="L29" s="15" t="s">
        <v>81</v>
      </c>
      <c r="M29" s="91"/>
      <c r="N29" s="71"/>
      <c r="O29" s="13"/>
    </row>
    <row r="30" spans="1:15" ht="14.25" customHeight="1" x14ac:dyDescent="0.3">
      <c r="A30" s="29"/>
      <c r="B30" s="114"/>
      <c r="C30" s="81">
        <v>17</v>
      </c>
      <c r="D30" s="20" t="s">
        <v>16</v>
      </c>
      <c r="E30" s="21" t="s">
        <v>6</v>
      </c>
      <c r="F30" s="21" t="s">
        <v>36</v>
      </c>
      <c r="G30" s="26" t="s">
        <v>11</v>
      </c>
      <c r="H30" s="20" t="s">
        <v>7</v>
      </c>
      <c r="I30" s="23">
        <v>2</v>
      </c>
      <c r="J30" s="23">
        <v>2</v>
      </c>
      <c r="K30" s="23">
        <v>2</v>
      </c>
      <c r="L30" s="21" t="s">
        <v>65</v>
      </c>
      <c r="M30" s="93"/>
      <c r="N30" s="73"/>
      <c r="O30" s="7"/>
    </row>
    <row r="31" spans="1:15" ht="14.25" x14ac:dyDescent="0.3">
      <c r="A31" s="11"/>
      <c r="B31" s="114"/>
      <c r="C31" s="81">
        <v>18</v>
      </c>
      <c r="D31" s="14" t="s">
        <v>86</v>
      </c>
      <c r="E31" s="15" t="s">
        <v>16</v>
      </c>
      <c r="F31" s="15" t="s">
        <v>44</v>
      </c>
      <c r="G31" s="25" t="s">
        <v>11</v>
      </c>
      <c r="H31" s="14" t="s">
        <v>24</v>
      </c>
      <c r="I31" s="18">
        <v>2</v>
      </c>
      <c r="J31" s="18">
        <v>2</v>
      </c>
      <c r="K31" s="18">
        <v>2</v>
      </c>
      <c r="L31" s="15" t="s">
        <v>74</v>
      </c>
      <c r="M31" s="91"/>
      <c r="N31" s="74"/>
      <c r="O31" s="11"/>
    </row>
    <row r="32" spans="1:15" ht="14.25" x14ac:dyDescent="0.3">
      <c r="A32" s="11"/>
      <c r="B32" s="114"/>
      <c r="C32" s="81">
        <v>19</v>
      </c>
      <c r="D32" s="14" t="s">
        <v>19</v>
      </c>
      <c r="E32" s="15" t="s">
        <v>6</v>
      </c>
      <c r="F32" s="15" t="s">
        <v>37</v>
      </c>
      <c r="G32" s="14"/>
      <c r="H32" s="14" t="s">
        <v>24</v>
      </c>
      <c r="I32" s="16">
        <v>3</v>
      </c>
      <c r="J32" s="18">
        <v>2</v>
      </c>
      <c r="K32" s="16">
        <v>3</v>
      </c>
      <c r="L32" s="15" t="s">
        <v>0</v>
      </c>
      <c r="M32" s="91"/>
      <c r="N32" s="74"/>
      <c r="O32" s="11"/>
    </row>
    <row r="33" spans="1:15" s="51" customFormat="1" ht="15" thickBot="1" x14ac:dyDescent="0.25">
      <c r="A33" s="56"/>
      <c r="B33" s="115"/>
      <c r="C33" s="81"/>
      <c r="D33" s="53"/>
      <c r="E33" s="57"/>
      <c r="F33" s="57"/>
      <c r="G33" s="53"/>
      <c r="H33" s="53"/>
      <c r="I33" s="53" t="s">
        <v>0</v>
      </c>
      <c r="J33" s="53"/>
      <c r="K33" s="53"/>
      <c r="L33" s="57"/>
      <c r="M33" s="94"/>
      <c r="N33" s="75"/>
      <c r="O33" s="56"/>
    </row>
    <row r="34" spans="1:15" ht="14.25" x14ac:dyDescent="0.2">
      <c r="A34" s="11"/>
      <c r="B34" s="111" t="s">
        <v>26</v>
      </c>
      <c r="C34" s="82"/>
      <c r="D34" s="54"/>
      <c r="E34" s="55"/>
      <c r="F34" s="55"/>
      <c r="G34" s="54"/>
      <c r="H34" s="54"/>
      <c r="I34" s="54"/>
      <c r="J34" s="54"/>
      <c r="K34" s="54"/>
      <c r="L34" s="55"/>
      <c r="M34" s="95"/>
      <c r="N34" s="76"/>
      <c r="O34" s="11"/>
    </row>
    <row r="35" spans="1:15" ht="14.25" x14ac:dyDescent="0.2">
      <c r="A35" s="11"/>
      <c r="B35" s="112"/>
      <c r="C35" s="82">
        <v>20</v>
      </c>
      <c r="D35" s="20" t="s">
        <v>18</v>
      </c>
      <c r="E35" s="21" t="s">
        <v>9</v>
      </c>
      <c r="F35" s="21" t="s">
        <v>46</v>
      </c>
      <c r="G35" s="22" t="s">
        <v>11</v>
      </c>
      <c r="H35" s="20">
        <v>2017</v>
      </c>
      <c r="I35" s="23">
        <v>2</v>
      </c>
      <c r="J35" s="22">
        <v>3</v>
      </c>
      <c r="K35" s="22">
        <v>3</v>
      </c>
      <c r="L35" s="21" t="s">
        <v>89</v>
      </c>
      <c r="M35" s="93"/>
      <c r="N35" s="74"/>
      <c r="O35" s="11"/>
    </row>
    <row r="36" spans="1:15" ht="14.25" customHeight="1" x14ac:dyDescent="0.3">
      <c r="A36" s="64"/>
      <c r="B36" s="112"/>
      <c r="C36" s="82">
        <v>21</v>
      </c>
      <c r="D36" s="14" t="s">
        <v>19</v>
      </c>
      <c r="E36" s="15"/>
      <c r="F36" s="15" t="s">
        <v>38</v>
      </c>
      <c r="G36" s="25" t="s">
        <v>11</v>
      </c>
      <c r="H36" s="14" t="s">
        <v>40</v>
      </c>
      <c r="I36" s="16">
        <v>3</v>
      </c>
      <c r="J36" s="18">
        <v>2</v>
      </c>
      <c r="K36" s="16">
        <v>3</v>
      </c>
      <c r="L36" s="15" t="s">
        <v>84</v>
      </c>
      <c r="M36" s="91"/>
      <c r="N36" s="71"/>
      <c r="O36" s="5"/>
    </row>
    <row r="37" spans="1:15" ht="14.25" customHeight="1" x14ac:dyDescent="0.3">
      <c r="A37" s="64"/>
      <c r="B37" s="112"/>
      <c r="C37" s="82">
        <v>22</v>
      </c>
      <c r="D37" s="14" t="s">
        <v>85</v>
      </c>
      <c r="E37" s="15"/>
      <c r="F37" s="15" t="s">
        <v>47</v>
      </c>
      <c r="G37" s="25" t="s">
        <v>11</v>
      </c>
      <c r="H37" s="14">
        <v>2017</v>
      </c>
      <c r="I37" s="18">
        <v>2</v>
      </c>
      <c r="J37" s="18">
        <v>2</v>
      </c>
      <c r="K37" s="18">
        <v>2</v>
      </c>
      <c r="L37" s="15" t="s">
        <v>82</v>
      </c>
      <c r="M37" s="91"/>
      <c r="N37" s="71"/>
      <c r="O37" s="5"/>
    </row>
    <row r="38" spans="1:15" ht="14.25" customHeight="1" x14ac:dyDescent="0.3">
      <c r="A38" s="64"/>
      <c r="B38" s="112"/>
      <c r="C38" s="82">
        <v>23</v>
      </c>
      <c r="D38" s="14" t="s">
        <v>25</v>
      </c>
      <c r="E38" s="15" t="s">
        <v>14</v>
      </c>
      <c r="F38" s="15" t="s">
        <v>63</v>
      </c>
      <c r="G38" s="24" t="s">
        <v>0</v>
      </c>
      <c r="H38" s="14" t="s">
        <v>90</v>
      </c>
      <c r="I38" s="18">
        <v>2</v>
      </c>
      <c r="J38" s="16">
        <v>3</v>
      </c>
      <c r="K38" s="18">
        <v>2</v>
      </c>
      <c r="L38" s="15" t="s">
        <v>83</v>
      </c>
      <c r="M38" s="91"/>
      <c r="N38" s="71"/>
      <c r="O38" s="5"/>
    </row>
    <row r="39" spans="1:15" s="51" customFormat="1" ht="14.25" customHeight="1" thickBot="1" x14ac:dyDescent="0.35">
      <c r="A39" s="65"/>
      <c r="B39" s="113"/>
      <c r="C39" s="82"/>
      <c r="D39" s="48"/>
      <c r="E39" s="49"/>
      <c r="F39" s="49"/>
      <c r="G39" s="48"/>
      <c r="H39" s="48"/>
      <c r="I39" s="48" t="s">
        <v>0</v>
      </c>
      <c r="J39" s="48"/>
      <c r="K39" s="48"/>
      <c r="L39" s="49"/>
      <c r="M39" s="92"/>
      <c r="N39" s="72"/>
      <c r="O39" s="50"/>
    </row>
    <row r="40" spans="1:15" ht="14.25" x14ac:dyDescent="0.3">
      <c r="A40" s="11"/>
      <c r="B40" s="11"/>
      <c r="C40" s="79"/>
      <c r="D40" s="59"/>
      <c r="E40" s="59"/>
      <c r="F40" s="60"/>
      <c r="G40" s="61"/>
      <c r="H40" s="59"/>
      <c r="I40" s="59"/>
      <c r="J40" s="59"/>
      <c r="K40" s="59"/>
      <c r="L40" s="60"/>
      <c r="M40" s="7"/>
      <c r="N40" s="11"/>
      <c r="O40" s="11"/>
    </row>
  </sheetData>
  <autoFilter ref="A8:O39"/>
  <mergeCells count="11">
    <mergeCell ref="B34:B39"/>
    <mergeCell ref="B27:B33"/>
    <mergeCell ref="B4:B7"/>
    <mergeCell ref="B21:B26"/>
    <mergeCell ref="B9:B20"/>
    <mergeCell ref="G4:H4"/>
    <mergeCell ref="G5:H5"/>
    <mergeCell ref="G6:H6"/>
    <mergeCell ref="G7:H7"/>
    <mergeCell ref="D4:F7"/>
    <mergeCell ref="D2:L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JAP 2016-2017</vt:lpstr>
    </vt:vector>
  </TitlesOfParts>
  <Company>Cleaning Twente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Station4</dc:creator>
  <cp:lastModifiedBy>ernst@robbyn.nl</cp:lastModifiedBy>
  <cp:lastPrinted>2016-04-24T17:16:38Z</cp:lastPrinted>
  <dcterms:created xsi:type="dcterms:W3CDTF">2003-04-16T09:23:11Z</dcterms:created>
  <dcterms:modified xsi:type="dcterms:W3CDTF">2017-02-23T19:01:32Z</dcterms:modified>
</cp:coreProperties>
</file>